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Santa_20rosa_20_20de_20lima_20_202008" localSheetId="0">Total!$A$1:$D$48</definedName>
    <definedName name="Sim_F3n_20araujo_202008_20ma_F1ana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C:/Documents%20and%20Settings/RAMIRO%20G/Mis%20documentos/Icfes%202009/Icfes%20%202008/Sim%F3n%20araujo%202008%20ma%F1ana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<sst xmlns="http://schemas.openxmlformats.org/spreadsheetml/2006/main" count="403" uniqueCount="66">
  <si>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</si>
  <si>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</si>
  <si>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</si>
  <si>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</si>
  <si>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</si>
  <si>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</si>
  <si>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</si>
  <si>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</si>
  <si>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</si>
  <si>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</si>
  <si>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</si>
  <si>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</si>
  <si>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</si>
  <si>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</si>
  <si>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</si>
  <si>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</si>
  <si>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</si>
  <si>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</si>
  <si>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</si>
  <si>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</si>
  <si>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</si>
  <si>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</si>
  <si>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</si>
  <si>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</si>
  <si>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</si>
  <si>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</si>
  <si>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</si>
  <si>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</si>
  <si>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</si>
  <si>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</si>
  <si>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</si>
  <si>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</si>
  <si>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</si>
  <si>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</si>
  <si>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</si>
  <si>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</si>
  <si>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</si>
  <si>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</si>
  <si>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</si>
  <si>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</si>
  <si>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</si>
  <si>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</si>
  <si>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</si>
  <si>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</si>
  <si>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</si>
  <si>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</si>
  <si>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</si>
  <si>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</si>
  <si>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</si>
  <si>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</si>
  <si>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</si>
  <si>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</si>
  <si>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</si>
  <si>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</si>
  <si>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</si>
  <si>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</si>
  <si>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</si>
  <si>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</si>
  <si>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</si>
  <si>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</si>
  <si>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</si>
  <si>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5----- 4-----0</t>
  </si>
  <si>
    <t>6----- 3-----0</t>
  </si>
  <si>
    <t>4----- 5-----0</t>
  </si>
  <si>
    <t>8----- 1-----0</t>
  </si>
  <si>
    <t>3----- 6-----0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</si>
</sst>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im%F3n%20araujo%202008%20ma%F1ana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7" workbookViewId="0">
      <selection activeCell="B31" sqref="B31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21.23</v>
      </c>
      <c r="C4" s="2">
        <v>13.01</v>
      </c>
      <c r="D4" s="2">
        <v>8.9</v>
      </c>
    </row>
    <row r="5" spans="1:4">
      <c r="A5" t="s">
        <v>9</v>
      </c>
      <c r="B5" s="2">
        <v>76.709999999999994</v>
      </c>
      <c r="C5" s="2">
        <v>82.19</v>
      </c>
      <c r="D5" s="2">
        <v>86.3</v>
      </c>
    </row>
    <row r="6" spans="1:4">
      <c r="A6" t="s">
        <v>10</v>
      </c>
      <c r="B6" s="2">
        <v>2.0499999999999998</v>
      </c>
      <c r="C6" s="2">
        <v>4.79</v>
      </c>
      <c r="D6" s="2">
        <v>4.79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17.12</v>
      </c>
      <c r="C11" s="2">
        <v>31.51</v>
      </c>
      <c r="D11" s="2">
        <v>16.440000000000001</v>
      </c>
    </row>
    <row r="12" spans="1:4">
      <c r="A12" t="s">
        <v>9</v>
      </c>
      <c r="B12" s="2">
        <v>80.819999999999993</v>
      </c>
      <c r="C12" s="2">
        <v>67.81</v>
      </c>
      <c r="D12" s="2">
        <v>82.19</v>
      </c>
    </row>
    <row r="13" spans="1:4">
      <c r="A13" t="s">
        <v>10</v>
      </c>
      <c r="B13" s="2">
        <v>2.0499999999999998</v>
      </c>
      <c r="C13" s="2">
        <v>0.68</v>
      </c>
      <c r="D13" s="2">
        <v>1.37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10.27</v>
      </c>
      <c r="C18" s="2">
        <v>19.86</v>
      </c>
      <c r="D18" s="2">
        <v>5.48</v>
      </c>
    </row>
    <row r="19" spans="1:4">
      <c r="A19" t="s">
        <v>9</v>
      </c>
      <c r="B19" s="2">
        <v>86.99</v>
      </c>
      <c r="C19" s="2">
        <v>79.45</v>
      </c>
      <c r="D19" s="2">
        <v>93.84</v>
      </c>
    </row>
    <row r="20" spans="1:4">
      <c r="A20" t="s">
        <v>10</v>
      </c>
      <c r="B20" s="2">
        <v>2.74</v>
      </c>
      <c r="C20" s="2">
        <v>0.68</v>
      </c>
      <c r="D20" s="2">
        <v>0.68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28.08</v>
      </c>
      <c r="C25" s="2">
        <v>15.75</v>
      </c>
      <c r="D25" s="2">
        <v>26.71</v>
      </c>
    </row>
    <row r="26" spans="1:4">
      <c r="A26" t="s">
        <v>9</v>
      </c>
      <c r="B26" s="2">
        <v>68.489999999999995</v>
      </c>
      <c r="C26" s="2">
        <v>82.19</v>
      </c>
      <c r="D26" s="2">
        <v>70.55</v>
      </c>
    </row>
    <row r="27" spans="1:4">
      <c r="A27" t="s">
        <v>10</v>
      </c>
      <c r="B27" s="2">
        <v>3.42</v>
      </c>
      <c r="C27" s="2">
        <v>2.0499999999999998</v>
      </c>
      <c r="D27" s="2">
        <v>2.74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6.85</v>
      </c>
      <c r="C32" s="2">
        <v>10.27</v>
      </c>
      <c r="D32" s="2">
        <v>23.29</v>
      </c>
    </row>
    <row r="33" spans="1:4">
      <c r="A33" t="s">
        <v>9</v>
      </c>
      <c r="B33" s="2">
        <v>90.41</v>
      </c>
      <c r="C33" s="2">
        <v>88.36</v>
      </c>
      <c r="D33" s="2">
        <v>70.55</v>
      </c>
    </row>
    <row r="34" spans="1:4">
      <c r="A34" t="s">
        <v>10</v>
      </c>
      <c r="B34" s="2">
        <v>2.74</v>
      </c>
      <c r="C34" s="2">
        <v>1.37</v>
      </c>
      <c r="D34" s="2">
        <v>6.16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7.53</v>
      </c>
      <c r="C39" s="2">
        <v>9.59</v>
      </c>
      <c r="D39" s="2">
        <v>4.79</v>
      </c>
    </row>
    <row r="40" spans="1:4">
      <c r="A40" t="s">
        <v>9</v>
      </c>
      <c r="B40" s="2">
        <v>86.3</v>
      </c>
      <c r="C40" s="2">
        <v>86.3</v>
      </c>
      <c r="D40" s="2">
        <v>88.36</v>
      </c>
    </row>
    <row r="41" spans="1:4">
      <c r="A41" t="s">
        <v>10</v>
      </c>
      <c r="B41" s="2">
        <v>6.16</v>
      </c>
      <c r="C41" s="2">
        <v>4.1100000000000003</v>
      </c>
      <c r="D41" s="2">
        <v>6.85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9.59</v>
      </c>
      <c r="C46" s="2">
        <v>12.33</v>
      </c>
      <c r="D46" s="2">
        <v>8.2200000000000006</v>
      </c>
    </row>
    <row r="47" spans="1:4">
      <c r="A47" t="s">
        <v>9</v>
      </c>
      <c r="B47" s="2">
        <v>88.36</v>
      </c>
      <c r="C47" s="2">
        <v>86.99</v>
      </c>
      <c r="D47" s="2">
        <v>90.41</v>
      </c>
    </row>
    <row r="48" spans="1:4">
      <c r="A48" t="s">
        <v>10</v>
      </c>
      <c r="B48" s="2">
        <v>2.0499999999999998</v>
      </c>
      <c r="C48" s="2">
        <v>0.68</v>
      </c>
      <c r="D48" s="2">
        <v>1.37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6" sqref="B16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8">
        <v>21.23</v>
      </c>
      <c r="C4" s="8">
        <v>13.01</v>
      </c>
      <c r="D4" s="8">
        <v>8.9</v>
      </c>
      <c r="E4" s="4"/>
    </row>
    <row r="5" spans="1:5">
      <c r="A5" s="4" t="s">
        <v>9</v>
      </c>
      <c r="B5" s="8">
        <v>76.709999999999994</v>
      </c>
      <c r="C5" s="8">
        <v>82.19</v>
      </c>
      <c r="D5" s="8">
        <v>86.3</v>
      </c>
      <c r="E5" s="4"/>
    </row>
    <row r="6" spans="1:5">
      <c r="A6" s="4" t="s">
        <v>10</v>
      </c>
      <c r="B6" s="8">
        <v>2.0499999999999998</v>
      </c>
      <c r="C6" s="8">
        <v>4.79</v>
      </c>
      <c r="D6" s="8">
        <v>4.79</v>
      </c>
      <c r="E6" s="3"/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8">
        <v>5.17</v>
      </c>
      <c r="C10" s="8">
        <v>6.9</v>
      </c>
      <c r="D10" s="8">
        <v>19.829999999999998</v>
      </c>
      <c r="E10" s="4"/>
    </row>
    <row r="11" spans="1:5">
      <c r="A11" s="4" t="s">
        <v>9</v>
      </c>
      <c r="B11" s="8">
        <v>93.1</v>
      </c>
      <c r="C11" s="8">
        <v>91.38</v>
      </c>
      <c r="D11" s="8">
        <v>77.59</v>
      </c>
      <c r="E11" s="4"/>
    </row>
    <row r="12" spans="1:5">
      <c r="A12" s="4" t="s">
        <v>10</v>
      </c>
      <c r="B12" s="8">
        <v>1.72</v>
      </c>
      <c r="C12" s="8">
        <v>1.72</v>
      </c>
      <c r="D12" s="8">
        <v>2.59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41</v>
      </c>
      <c r="C17" s="5" t="s">
        <v>41</v>
      </c>
      <c r="D17" s="5" t="s">
        <v>41</v>
      </c>
      <c r="E17" s="3">
        <v>3</v>
      </c>
    </row>
    <row r="18" spans="1:5">
      <c r="A18" s="4" t="s">
        <v>42</v>
      </c>
      <c r="B18" s="3">
        <v>2</v>
      </c>
      <c r="C18" s="6">
        <v>2</v>
      </c>
      <c r="D18" s="3"/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2" sqref="D2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8">
        <v>17.12</v>
      </c>
      <c r="C4" s="8">
        <v>31.51</v>
      </c>
      <c r="D4" s="8">
        <v>16.440000000000001</v>
      </c>
      <c r="E4" s="4"/>
    </row>
    <row r="5" spans="1:5">
      <c r="A5" s="4" t="s">
        <v>9</v>
      </c>
      <c r="B5" s="8">
        <v>80.819999999999993</v>
      </c>
      <c r="C5" s="8">
        <v>67.81</v>
      </c>
      <c r="D5" s="8">
        <v>82.19</v>
      </c>
      <c r="E5" s="4"/>
    </row>
    <row r="6" spans="1:5">
      <c r="A6" s="4" t="s">
        <v>10</v>
      </c>
      <c r="B6" s="8">
        <v>2.0499999999999998</v>
      </c>
      <c r="C6" s="8">
        <v>0.68</v>
      </c>
      <c r="D6" s="8">
        <v>1.37</v>
      </c>
      <c r="E6" s="3"/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8">
        <v>3.45</v>
      </c>
      <c r="C10" s="8">
        <v>10.34</v>
      </c>
      <c r="D10" s="8">
        <v>12.07</v>
      </c>
      <c r="E10" s="4"/>
    </row>
    <row r="11" spans="1:5">
      <c r="A11" s="4" t="s">
        <v>9</v>
      </c>
      <c r="B11" s="8">
        <v>93.1</v>
      </c>
      <c r="C11" s="8">
        <v>89.66</v>
      </c>
      <c r="D11" s="8">
        <v>83.62</v>
      </c>
      <c r="E11" s="4"/>
    </row>
    <row r="12" spans="1:5">
      <c r="A12" s="4" t="s">
        <v>10</v>
      </c>
      <c r="B12" s="8">
        <v>3.45</v>
      </c>
      <c r="C12" s="8">
        <v>0</v>
      </c>
      <c r="D12" s="8">
        <v>4.3099999999999996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41</v>
      </c>
      <c r="D17" s="5" t="s">
        <v>40</v>
      </c>
      <c r="E17" s="3">
        <v>1</v>
      </c>
    </row>
    <row r="18" spans="1:5">
      <c r="A18" s="4" t="s">
        <v>42</v>
      </c>
      <c r="B18" s="3">
        <v>3</v>
      </c>
      <c r="C18" s="6">
        <v>2</v>
      </c>
      <c r="D18" s="3">
        <v>3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8" sqref="B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8">
        <v>10.27</v>
      </c>
      <c r="C4" s="8">
        <v>19.86</v>
      </c>
      <c r="D4" s="8">
        <v>5.48</v>
      </c>
      <c r="E4" s="4"/>
    </row>
    <row r="5" spans="1:5">
      <c r="A5" s="4" t="s">
        <v>9</v>
      </c>
      <c r="B5" s="8">
        <v>86.99</v>
      </c>
      <c r="C5" s="8">
        <v>79.45</v>
      </c>
      <c r="D5" s="8">
        <v>93.84</v>
      </c>
      <c r="E5" s="4"/>
    </row>
    <row r="6" spans="1:5">
      <c r="A6" s="4" t="s">
        <v>10</v>
      </c>
      <c r="B6" s="8">
        <v>2.74</v>
      </c>
      <c r="C6" s="8">
        <v>0.68</v>
      </c>
      <c r="D6" s="8">
        <v>0.68</v>
      </c>
      <c r="E6" s="3"/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8">
        <v>9.48</v>
      </c>
      <c r="C10" s="8">
        <v>22.41</v>
      </c>
      <c r="D10" s="8">
        <v>10.34</v>
      </c>
      <c r="E10" s="4"/>
    </row>
    <row r="11" spans="1:5">
      <c r="A11" s="4" t="s">
        <v>9</v>
      </c>
      <c r="B11" s="8">
        <v>88.79</v>
      </c>
      <c r="C11" s="8">
        <v>71.55</v>
      </c>
      <c r="D11" s="8">
        <v>86.21</v>
      </c>
      <c r="E11" s="4"/>
    </row>
    <row r="12" spans="1:5">
      <c r="A12" s="4" t="s">
        <v>10</v>
      </c>
      <c r="B12" s="8">
        <v>1.72</v>
      </c>
      <c r="C12" s="8">
        <v>6.03</v>
      </c>
      <c r="D12" s="8">
        <v>3.45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41</v>
      </c>
      <c r="C17" s="5" t="s">
        <v>40</v>
      </c>
      <c r="D17" s="5" t="s">
        <v>40</v>
      </c>
      <c r="E17" s="3">
        <v>1</v>
      </c>
    </row>
    <row r="18" spans="1:5">
      <c r="A18" s="4" t="s">
        <v>42</v>
      </c>
      <c r="B18" s="3">
        <v>2</v>
      </c>
      <c r="C18" s="6">
        <v>1</v>
      </c>
      <c r="D18" s="3">
        <v>1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0" sqref="B2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8">
        <v>28.08</v>
      </c>
      <c r="C4" s="8">
        <v>15.75</v>
      </c>
      <c r="D4" s="8">
        <v>26.71</v>
      </c>
      <c r="E4" s="3"/>
    </row>
    <row r="5" spans="1:5">
      <c r="A5" s="4" t="s">
        <v>9</v>
      </c>
      <c r="B5" s="8">
        <v>68.489999999999995</v>
      </c>
      <c r="C5" s="8">
        <v>82.19</v>
      </c>
      <c r="D5" s="8">
        <v>70.55</v>
      </c>
      <c r="E5" s="3"/>
    </row>
    <row r="6" spans="1:5">
      <c r="A6" s="4" t="s">
        <v>10</v>
      </c>
      <c r="B6" s="8">
        <v>3.42</v>
      </c>
      <c r="C6" s="8">
        <v>2.0499999999999998</v>
      </c>
      <c r="D6" s="8">
        <v>2.74</v>
      </c>
      <c r="E6" s="3"/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8">
        <v>14.66</v>
      </c>
      <c r="C10" s="8">
        <v>14.66</v>
      </c>
      <c r="D10" s="8">
        <v>24.14</v>
      </c>
      <c r="E10" s="3"/>
    </row>
    <row r="11" spans="1:5">
      <c r="A11" s="4" t="s">
        <v>9</v>
      </c>
      <c r="B11" s="8">
        <v>83.62</v>
      </c>
      <c r="C11" s="8">
        <v>84.48</v>
      </c>
      <c r="D11" s="8">
        <v>75.86</v>
      </c>
      <c r="E11" s="3"/>
    </row>
    <row r="12" spans="1:5">
      <c r="A12" s="4" t="s">
        <v>10</v>
      </c>
      <c r="B12" s="8">
        <v>1.72</v>
      </c>
      <c r="C12" s="8">
        <v>0.86</v>
      </c>
      <c r="D12" s="8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41</v>
      </c>
      <c r="C17" s="5" t="s">
        <v>41</v>
      </c>
      <c r="D17" s="5" t="s">
        <v>41</v>
      </c>
      <c r="E17" s="3">
        <v>3</v>
      </c>
    </row>
    <row r="18" spans="1:5">
      <c r="A18" s="4" t="s">
        <v>42</v>
      </c>
      <c r="B18" s="3">
        <v>2</v>
      </c>
      <c r="C18" s="6">
        <v>2</v>
      </c>
      <c r="D18" s="3">
        <v>2</v>
      </c>
      <c r="E18" s="11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8">
        <v>6.85</v>
      </c>
      <c r="C4" s="8">
        <v>10.27</v>
      </c>
      <c r="D4" s="8">
        <v>23.29</v>
      </c>
      <c r="E4" s="3"/>
    </row>
    <row r="5" spans="1:5">
      <c r="A5" s="4" t="s">
        <v>9</v>
      </c>
      <c r="B5" s="8">
        <v>90.41</v>
      </c>
      <c r="C5" s="8">
        <v>88.36</v>
      </c>
      <c r="D5" s="8">
        <v>70.55</v>
      </c>
      <c r="E5" s="3"/>
    </row>
    <row r="6" spans="1:5">
      <c r="A6" s="4" t="s">
        <v>10</v>
      </c>
      <c r="B6" s="8">
        <v>2.74</v>
      </c>
      <c r="C6" s="8">
        <v>1.37</v>
      </c>
      <c r="D6" s="8">
        <v>6.16</v>
      </c>
      <c r="E6" s="3"/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8">
        <v>14.66</v>
      </c>
      <c r="C10" s="8">
        <v>8.6199999999999992</v>
      </c>
      <c r="D10" s="8">
        <v>16.38</v>
      </c>
      <c r="E10" s="3"/>
    </row>
    <row r="11" spans="1:5">
      <c r="A11" s="4" t="s">
        <v>9</v>
      </c>
      <c r="B11" s="8">
        <v>81.03</v>
      </c>
      <c r="C11" s="8">
        <v>91.38</v>
      </c>
      <c r="D11" s="8">
        <v>83.62</v>
      </c>
      <c r="E11" s="3"/>
    </row>
    <row r="12" spans="1:5">
      <c r="A12" s="4" t="s">
        <v>10</v>
      </c>
      <c r="B12" s="8">
        <v>4.3099999999999996</v>
      </c>
      <c r="C12" s="8">
        <v>0</v>
      </c>
      <c r="D12" s="8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1</v>
      </c>
      <c r="C18" s="6">
        <v>2</v>
      </c>
      <c r="D18" s="3">
        <v>2</v>
      </c>
      <c r="E18" s="11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16" sqref="C16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8">
        <v>7.53</v>
      </c>
      <c r="C4" s="8">
        <v>9.59</v>
      </c>
      <c r="D4" s="8">
        <v>4.79</v>
      </c>
      <c r="E4" s="3"/>
    </row>
    <row r="5" spans="1:5">
      <c r="A5" s="4" t="s">
        <v>9</v>
      </c>
      <c r="B5" s="8">
        <v>86.3</v>
      </c>
      <c r="C5" s="8">
        <v>86.3</v>
      </c>
      <c r="D5" s="8">
        <v>88.36</v>
      </c>
      <c r="E5" s="3"/>
    </row>
    <row r="6" spans="1:5">
      <c r="A6" s="4" t="s">
        <v>10</v>
      </c>
      <c r="B6" s="8">
        <v>6.16</v>
      </c>
      <c r="C6" s="8">
        <v>4.1100000000000003</v>
      </c>
      <c r="D6" s="8">
        <v>6.85</v>
      </c>
      <c r="E6" s="3"/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8">
        <v>23.28</v>
      </c>
      <c r="C10" s="8">
        <v>6.9</v>
      </c>
      <c r="D10" s="8">
        <v>5.17</v>
      </c>
      <c r="E10" s="3"/>
    </row>
    <row r="11" spans="1:5">
      <c r="A11" s="4" t="s">
        <v>9</v>
      </c>
      <c r="B11" s="8">
        <v>75</v>
      </c>
      <c r="C11" s="8">
        <v>93.1</v>
      </c>
      <c r="D11" s="8">
        <v>94.83</v>
      </c>
      <c r="E11" s="3"/>
    </row>
    <row r="12" spans="1:5">
      <c r="A12" s="4" t="s">
        <v>10</v>
      </c>
      <c r="B12" s="8">
        <v>1.72</v>
      </c>
      <c r="C12" s="8">
        <v>0</v>
      </c>
      <c r="D12" s="8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41</v>
      </c>
      <c r="C17" s="5" t="s">
        <v>41</v>
      </c>
      <c r="D17" s="5" t="s">
        <v>41</v>
      </c>
      <c r="E17" s="3">
        <v>3</v>
      </c>
    </row>
    <row r="18" spans="1:5">
      <c r="A18" s="4" t="s">
        <v>42</v>
      </c>
      <c r="B18" s="3"/>
      <c r="C18" s="6">
        <v>2</v>
      </c>
      <c r="D18" s="3">
        <v>1</v>
      </c>
      <c r="E18" s="11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4" sqref="D2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8">
        <v>9.59</v>
      </c>
      <c r="C4" s="8">
        <v>12.33</v>
      </c>
      <c r="D4" s="8">
        <v>8.2200000000000006</v>
      </c>
      <c r="E4" s="3"/>
    </row>
    <row r="5" spans="1:5">
      <c r="A5" s="4" t="s">
        <v>9</v>
      </c>
      <c r="B5" s="8">
        <v>88.36</v>
      </c>
      <c r="C5" s="8">
        <v>86.99</v>
      </c>
      <c r="D5" s="8">
        <v>90.41</v>
      </c>
      <c r="E5" s="3"/>
    </row>
    <row r="6" spans="1:5">
      <c r="A6" s="4" t="s">
        <v>10</v>
      </c>
      <c r="B6" s="8">
        <v>2.0499999999999998</v>
      </c>
      <c r="C6" s="8">
        <v>0.68</v>
      </c>
      <c r="D6" s="8">
        <v>1.37</v>
      </c>
      <c r="E6" s="3"/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8">
        <v>8.6199999999999992</v>
      </c>
      <c r="C10" s="8">
        <v>24.14</v>
      </c>
      <c r="D10" s="8">
        <v>14.66</v>
      </c>
      <c r="E10" s="3"/>
    </row>
    <row r="11" spans="1:5">
      <c r="A11" s="4" t="s">
        <v>9</v>
      </c>
      <c r="B11" s="8">
        <v>88.79</v>
      </c>
      <c r="C11" s="8">
        <v>75</v>
      </c>
      <c r="D11" s="8">
        <v>85.34</v>
      </c>
      <c r="E11" s="3"/>
    </row>
    <row r="12" spans="1:5">
      <c r="A12" s="4" t="s">
        <v>10</v>
      </c>
      <c r="B12" s="8">
        <v>2.59</v>
      </c>
      <c r="C12" s="8">
        <v>0.86</v>
      </c>
      <c r="D12" s="8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40</v>
      </c>
      <c r="D17" s="5" t="s">
        <v>41</v>
      </c>
      <c r="E17" s="3">
        <v>1</v>
      </c>
    </row>
    <row r="18" spans="1:5">
      <c r="A18" s="4" t="s">
        <v>42</v>
      </c>
      <c r="B18" s="3">
        <v>3</v>
      </c>
      <c r="C18" s="6">
        <v>1</v>
      </c>
      <c r="D18" s="3"/>
      <c r="E18" s="11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9" t="s">
        <v>53</v>
      </c>
      <c r="C4" s="3">
        <v>3</v>
      </c>
      <c r="D4" s="3">
        <v>9</v>
      </c>
      <c r="E4" s="3">
        <v>4</v>
      </c>
      <c r="F4" s="10">
        <f>E4/9</f>
        <v>0.44444444444444442</v>
      </c>
      <c r="G4" s="3">
        <v>5</v>
      </c>
      <c r="H4" s="10">
        <f>G4/9</f>
        <v>0.55555555555555558</v>
      </c>
      <c r="I4" s="3">
        <v>0</v>
      </c>
      <c r="J4" s="10">
        <f>I4/9</f>
        <v>0</v>
      </c>
      <c r="K4" s="3"/>
      <c r="L4" s="3"/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8</v>
      </c>
      <c r="F5" s="10">
        <f t="shared" ref="F5:F10" si="0">E5/9</f>
        <v>0.88888888888888884</v>
      </c>
      <c r="G5" s="3">
        <v>1</v>
      </c>
      <c r="H5" s="10">
        <f t="shared" ref="H5:H9" si="1">G5/9</f>
        <v>0.1111111111111111</v>
      </c>
      <c r="I5" s="3">
        <v>0</v>
      </c>
      <c r="J5" s="10">
        <f t="shared" ref="J5:J10" si="2">I5/9</f>
        <v>0</v>
      </c>
      <c r="K5" s="3"/>
      <c r="L5" s="3">
        <v>1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4</v>
      </c>
      <c r="F6" s="10">
        <f t="shared" si="0"/>
        <v>0.44444444444444442</v>
      </c>
      <c r="G6" s="3">
        <v>5</v>
      </c>
      <c r="H6" s="10">
        <f t="shared" si="1"/>
        <v>0.55555555555555558</v>
      </c>
      <c r="I6" s="3">
        <v>0</v>
      </c>
      <c r="J6" s="10">
        <f t="shared" si="2"/>
        <v>0</v>
      </c>
      <c r="K6" s="3"/>
      <c r="L6" s="3"/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6</v>
      </c>
      <c r="F7" s="10">
        <f t="shared" si="0"/>
        <v>0.66666666666666663</v>
      </c>
      <c r="G7" s="3">
        <v>3</v>
      </c>
      <c r="H7" s="10">
        <f t="shared" si="1"/>
        <v>0.33333333333333331</v>
      </c>
      <c r="I7" s="3">
        <v>0</v>
      </c>
      <c r="J7" s="10">
        <f t="shared" si="2"/>
        <v>0</v>
      </c>
      <c r="K7" s="3"/>
      <c r="L7" s="3">
        <v>1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5</v>
      </c>
      <c r="F8" s="10">
        <f t="shared" si="0"/>
        <v>0.55555555555555558</v>
      </c>
      <c r="G8" s="3">
        <v>4</v>
      </c>
      <c r="H8" s="10">
        <f t="shared" si="1"/>
        <v>0.44444444444444442</v>
      </c>
      <c r="I8" s="3">
        <v>0</v>
      </c>
      <c r="J8" s="10">
        <f t="shared" si="2"/>
        <v>0</v>
      </c>
      <c r="K8" s="3"/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3</v>
      </c>
      <c r="F9" s="10">
        <f t="shared" si="0"/>
        <v>0.33333333333333331</v>
      </c>
      <c r="G9" s="3">
        <v>6</v>
      </c>
      <c r="H9" s="10">
        <f t="shared" si="1"/>
        <v>0.66666666666666663</v>
      </c>
      <c r="I9" s="3">
        <v>0</v>
      </c>
      <c r="J9" s="10">
        <f t="shared" si="2"/>
        <v>0</v>
      </c>
      <c r="K9" s="3"/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4</v>
      </c>
      <c r="F10" s="10">
        <f t="shared" si="0"/>
        <v>0.44444444444444442</v>
      </c>
      <c r="G10" s="3">
        <v>5</v>
      </c>
      <c r="H10" s="10">
        <f>G10/9</f>
        <v>0.55555555555555558</v>
      </c>
      <c r="I10" s="3">
        <v>0</v>
      </c>
      <c r="J10" s="10">
        <f t="shared" si="2"/>
        <v>0</v>
      </c>
      <c r="K10" s="3"/>
      <c r="L10" s="3">
        <v>1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34</v>
      </c>
      <c r="F11" s="10">
        <f t="shared" ref="F11" si="3">E11/63</f>
        <v>0.53968253968253965</v>
      </c>
      <c r="G11" s="3">
        <f>SUM(G4:G10)</f>
        <v>29</v>
      </c>
      <c r="H11" s="10">
        <f t="shared" ref="H11" si="4">G11/63</f>
        <v>0.46031746031746029</v>
      </c>
      <c r="I11" s="3">
        <f>SUM(I4:I10)</f>
        <v>0</v>
      </c>
      <c r="J11" s="10">
        <f>I11/63</f>
        <v>0</v>
      </c>
      <c r="K11" s="3">
        <f>SUM(K4:K10)</f>
        <v>0</v>
      </c>
      <c r="L11" s="3">
        <f>SUM(L4:L10)</f>
        <v>7</v>
      </c>
    </row>
    <row r="12" spans="1:12">
      <c r="E12" s="17">
        <v>34</v>
      </c>
      <c r="G12" s="17">
        <v>29</v>
      </c>
      <c r="I12" s="17">
        <v>0</v>
      </c>
      <c r="K12">
        <v>0</v>
      </c>
      <c r="L12" s="17">
        <v>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Total!Santa_20rosa_20_20de_20lima_20_202008</vt:lpstr>
      <vt:lpstr>Total!Sim_F3n_20araujo_202008_20ma_F1ana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2009-11-03T09:15:52Z</dcterms:modified>
</cp:coreProperties>
</file>